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tsclient\P\Achats_Logistiques\1.MARCHES\Véhicules\Véhicule remplacement STRICHER\dossier envoyé au CHD pour signature\"/>
    </mc:Choice>
  </mc:AlternateContent>
  <xr:revisionPtr revIDLastSave="0" documentId="13_ncr:1_{DAAFBB31-6580-4053-A258-8CB3E0801F6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Fourgon_porteur" sheetId="6" r:id="rId2"/>
    <sheet name="Liste de choix" sheetId="8" r:id="rId3"/>
  </sheets>
  <definedNames>
    <definedName name="_xlnm.Print_Area" localSheetId="1">Fourgon_porteur!$A$1:$D$77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8" i="6" l="1"/>
  <c r="D74" i="6"/>
  <c r="D81" i="6" s="1"/>
  <c r="D69" i="6"/>
  <c r="D80" i="6" s="1"/>
  <c r="D64" i="6"/>
  <c r="D79" i="6" s="1"/>
  <c r="D82" i="6" l="1"/>
</calcChain>
</file>

<file path=xl/sharedStrings.xml><?xml version="1.0" encoding="utf-8"?>
<sst xmlns="http://schemas.openxmlformats.org/spreadsheetml/2006/main" count="155" uniqueCount="117">
  <si>
    <t xml:space="preserve">MARCHES PUBLICS DE FOURNITURES COURANTES ET SERVICES </t>
  </si>
  <si>
    <t>ANNEXE 2 A L'ACTE D'ENGAGEMENT</t>
  </si>
  <si>
    <t>BORDEREAU DE PRIX</t>
  </si>
  <si>
    <t xml:space="preserve">Pouvoir adjudicateur : </t>
  </si>
  <si>
    <t xml:space="preserve"> </t>
  </si>
  <si>
    <t>Objet de la consultation :</t>
  </si>
  <si>
    <t>__________________________________________________________________</t>
  </si>
  <si>
    <t>TYPE</t>
  </si>
  <si>
    <t>Marque</t>
  </si>
  <si>
    <t>Modèle</t>
  </si>
  <si>
    <t>PTAC</t>
  </si>
  <si>
    <t>EQUIPEMENTS DE SECURITE</t>
  </si>
  <si>
    <t>ABS - AFU - ESP/ASR</t>
  </si>
  <si>
    <t>EQUIPEMENTS DE CONFORT ET DE COMMUNICATION</t>
  </si>
  <si>
    <t>Vitres électriques avant</t>
  </si>
  <si>
    <t>Rétroviseurs électriques</t>
  </si>
  <si>
    <t>Ouverture / fermeture centralisée à distance</t>
  </si>
  <si>
    <t>Autoradio</t>
  </si>
  <si>
    <t>POSTE DE CONDUITE</t>
  </si>
  <si>
    <t>Essui-vitre automatique</t>
  </si>
  <si>
    <t>Aide au stationnement arrière</t>
  </si>
  <si>
    <t>Catégorie</t>
  </si>
  <si>
    <t xml:space="preserve">Type </t>
  </si>
  <si>
    <t>Usage</t>
  </si>
  <si>
    <t>Classe</t>
  </si>
  <si>
    <t xml:space="preserve">Charge utile </t>
  </si>
  <si>
    <t xml:space="preserve">Equivalents à titre indicatif </t>
  </si>
  <si>
    <t xml:space="preserve">1- Description des équipement de base </t>
  </si>
  <si>
    <t xml:space="preserve">Propostion du titulaire </t>
  </si>
  <si>
    <t>Commentaire(s)</t>
  </si>
  <si>
    <t>A préciser</t>
  </si>
  <si>
    <t>kilometrage si occasion (&lt; 250 000 Km)</t>
  </si>
  <si>
    <t>Date de 1 ere circulation (OBLIGATOIREMENT &lt; à 8 ans)</t>
  </si>
  <si>
    <t>Obligatoire</t>
  </si>
  <si>
    <t>oui/non</t>
  </si>
  <si>
    <t>Direction assistée (colonne de direction réglable en hauteur et en profondeur)</t>
  </si>
  <si>
    <t xml:space="preserve">Climatisation (manuelle ou automatique) </t>
  </si>
  <si>
    <t xml:space="preserve">Caméra de recul ou radar de recul </t>
  </si>
  <si>
    <t xml:space="preserve">à préciser </t>
  </si>
  <si>
    <t>CAROSSERIE</t>
  </si>
  <si>
    <t xml:space="preserve">Fourgon polyfond </t>
  </si>
  <si>
    <t>Cabine courte</t>
  </si>
  <si>
    <t>Dimension totale du véhicule</t>
  </si>
  <si>
    <t xml:space="preserve">Sièges résistant au nettoyage vapeur et aux frottements intensifs </t>
  </si>
  <si>
    <t>Revêtement du sol en matériau lavable et résistant au nettoyage vapeur et aux frottements intensifs</t>
  </si>
  <si>
    <t>CAISSE</t>
  </si>
  <si>
    <t>Rail d'arrimage 2 hauteurs</t>
  </si>
  <si>
    <t>Eclairage intérieur</t>
  </si>
  <si>
    <t xml:space="preserve">Plancher anti-dérapant </t>
  </si>
  <si>
    <t>HAYON</t>
  </si>
  <si>
    <t>Marque du Hayon</t>
  </si>
  <si>
    <t>Arrets de rolls et cornieres latérales</t>
  </si>
  <si>
    <t xml:space="preserve">1 - TOTAL PROPOSITION TARIFAIRE </t>
  </si>
  <si>
    <t xml:space="preserve">2 - Options et accessoires proposées par le titulaire
</t>
  </si>
  <si>
    <r>
      <t xml:space="preserve">Proposition du titulaire
</t>
    </r>
    <r>
      <rPr>
        <sz val="11"/>
        <color theme="1"/>
        <rFont val="Arial"/>
        <family val="2"/>
      </rPr>
      <t xml:space="preserve">( </t>
    </r>
    <r>
      <rPr>
        <i/>
        <sz val="11"/>
        <color theme="1"/>
        <rFont val="Arial"/>
        <family val="2"/>
      </rPr>
      <t>Préciser oui ou non</t>
    </r>
    <r>
      <rPr>
        <sz val="11"/>
        <color theme="1"/>
        <rFont val="Arial"/>
        <family val="2"/>
      </rPr>
      <t xml:space="preserve"> ) </t>
    </r>
  </si>
  <si>
    <t>Tarif en  €/TTC</t>
  </si>
  <si>
    <t xml:space="preserve">Tapis amovibles </t>
  </si>
  <si>
    <t>Antibrouillard</t>
  </si>
  <si>
    <t>Climatisation automatique</t>
  </si>
  <si>
    <t>Bluetooth</t>
  </si>
  <si>
    <t>Allumage automatique des phares</t>
  </si>
  <si>
    <t>Aide au stationnement avant</t>
  </si>
  <si>
    <t>Témoin lumineux  de dépassement dans les rétroviseurs (prix par paire)</t>
  </si>
  <si>
    <t>EQUIPEMENTS ELECTRIQUES</t>
  </si>
  <si>
    <t>Prise 12V 16A dans l'habitacle arrière</t>
  </si>
  <si>
    <t>Prise USB dans l'habitacle arrière</t>
  </si>
  <si>
    <t>Coupe circuit général</t>
  </si>
  <si>
    <t>2 - TOTAL OPTIONS ET ACCESSOIRES</t>
  </si>
  <si>
    <t>3 - Garantie commerciale</t>
  </si>
  <si>
    <t>Tarif en € proposé par le titulaire</t>
  </si>
  <si>
    <r>
      <t>GARANTIE COMMERCIALE</t>
    </r>
    <r>
      <rPr>
        <i/>
        <sz val="11"/>
        <color theme="1"/>
        <rFont val="Arial"/>
        <family val="2"/>
      </rPr>
      <t xml:space="preserve"> - Joindre le contrat de garantie à l'offre</t>
    </r>
  </si>
  <si>
    <t xml:space="preserve">Préciser la durée </t>
  </si>
  <si>
    <t>3 - TOTAL GARANTIE</t>
  </si>
  <si>
    <t xml:space="preserve">4- Reprise, livraison et frais </t>
  </si>
  <si>
    <t>LIVRAISON</t>
  </si>
  <si>
    <t>CERTIFICAT D'IMMATRICULATION</t>
  </si>
  <si>
    <t xml:space="preserve">Fourniture du certifcat d'immatriculation et plaques d'immatriculation </t>
  </si>
  <si>
    <t>4 - TOTAL, LIVRAISON ET FRAIS</t>
  </si>
  <si>
    <t xml:space="preserve">Proposition tarifaire </t>
  </si>
  <si>
    <t>1 - TOTAL PROPOSITION TARIFAIRE</t>
  </si>
  <si>
    <t>4 - TOTAL - LIVRAISON ET FRAIS</t>
  </si>
  <si>
    <t>Oui</t>
  </si>
  <si>
    <t>Non</t>
  </si>
  <si>
    <t>PRIX DE VENTE TOTAL (1+2+3+4)</t>
  </si>
  <si>
    <t xml:space="preserve">3 - TOTAL GARANTIE COMMERCIALE </t>
  </si>
  <si>
    <t>Extensions de garantie en supplément</t>
  </si>
  <si>
    <t>Roue de secours</t>
  </si>
  <si>
    <t>Régulateur et limitateur de vitesse</t>
  </si>
  <si>
    <t xml:space="preserve">DEVELOPPEMENT DURABLE </t>
  </si>
  <si>
    <t>indiquer la vignette Crit'Air</t>
  </si>
  <si>
    <t>Critères de développement durable à remplir obligatoirement</t>
  </si>
  <si>
    <t>Indiquez les éléments</t>
  </si>
  <si>
    <t>EPSMS LA MADELEINE</t>
  </si>
  <si>
    <t>7 BIS RUE DU PAYS DE RETZ - 85230 BOUIN</t>
  </si>
  <si>
    <t>Livraison sur site ( EPSMS La Madeleine - Bouin )</t>
  </si>
  <si>
    <t>N°d'Affaire : 2025_001</t>
  </si>
  <si>
    <t xml:space="preserve"> Achat d'un fourgon tôlé électrique</t>
  </si>
  <si>
    <t>Fourgon tôlé</t>
  </si>
  <si>
    <t xml:space="preserve">Distribution urbaine et livraison de marchandises </t>
  </si>
  <si>
    <t>Véhicule utilitaire pour transport logistique des repas et consommables</t>
  </si>
  <si>
    <t>Electrique</t>
  </si>
  <si>
    <t>MOTORISATION et BOITE de VITESSE</t>
  </si>
  <si>
    <t>Couleur</t>
  </si>
  <si>
    <t>conforme norme d'hygiène alimentaire</t>
  </si>
  <si>
    <t>Hayon minimum 400 kg de charge</t>
  </si>
  <si>
    <t>600 kg minimum</t>
  </si>
  <si>
    <t>3,5 tonnes</t>
  </si>
  <si>
    <t>Fourgon</t>
  </si>
  <si>
    <t>ACQUISITION DE VEHICULE NEUF OU OCCASION</t>
  </si>
  <si>
    <t>Porte latérale</t>
  </si>
  <si>
    <t>Fourgon tôlé hayon- Iveco  / master Fourgon Hayon /boxer Fourgon hayon</t>
  </si>
  <si>
    <t>Nombres de places 2 places minimum</t>
  </si>
  <si>
    <t>siphon de sol</t>
  </si>
  <si>
    <t>Hayon élévateur avec télécommande intérieure-extérieure et débrayage manuel</t>
  </si>
  <si>
    <t>Indiquer la consommation mixte du véhicule proposé (constructeur - Watt /100km)</t>
  </si>
  <si>
    <t>Indiquer la consommation urbaine du véhicule proposé (constructeur - Watt/100km)</t>
  </si>
  <si>
    <t>Indiquer la consommation extra-urbaine du véhicule proposé (constructeur - Watt/100km)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</si>
</sst>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1"/>
      <color rgb="FF0070C0"/>
      <name val="Arial"/>
      <family val="2"/>
    </font>
    <font>
      <i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/>
    <xf numFmtId="0" fontId="5" fillId="0" borderId="6" xfId="0" applyFont="1" applyBorder="1"/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4" fillId="3" borderId="6" xfId="0" applyFont="1" applyFill="1" applyBorder="1"/>
    <xf numFmtId="0" fontId="5" fillId="4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center"/>
    </xf>
    <xf numFmtId="44" fontId="4" fillId="0" borderId="6" xfId="1" applyFont="1" applyBorder="1"/>
    <xf numFmtId="44" fontId="4" fillId="0" borderId="6" xfId="1" applyFont="1" applyBorder="1" applyAlignment="1">
      <alignment horizontal="center"/>
    </xf>
    <xf numFmtId="0" fontId="5" fillId="4" borderId="6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wrapText="1"/>
    </xf>
    <xf numFmtId="0" fontId="4" fillId="3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3" fontId="6" fillId="3" borderId="6" xfId="0" applyNumberFormat="1" applyFont="1" applyFill="1" applyBorder="1" applyAlignment="1">
      <alignment horizontal="center" vertical="center"/>
    </xf>
    <xf numFmtId="14" fontId="4" fillId="3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vertical="center"/>
    </xf>
    <xf numFmtId="0" fontId="4" fillId="3" borderId="6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5" fillId="4" borderId="6" xfId="0" applyFont="1" applyFill="1" applyBorder="1" applyAlignment="1">
      <alignment horizontal="center" vertical="center"/>
    </xf>
    <xf numFmtId="0" fontId="4" fillId="0" borderId="7" xfId="0" applyFont="1" applyBorder="1"/>
    <xf numFmtId="0" fontId="11" fillId="0" borderId="6" xfId="0" applyFont="1" applyBorder="1"/>
    <xf numFmtId="0" fontId="10" fillId="3" borderId="6" xfId="0" applyFont="1" applyFill="1" applyBorder="1"/>
    <xf numFmtId="0" fontId="4" fillId="0" borderId="17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44" fontId="13" fillId="6" borderId="14" xfId="1" applyFont="1" applyFill="1" applyBorder="1"/>
    <xf numFmtId="44" fontId="13" fillId="6" borderId="6" xfId="0" applyNumberFormat="1" applyFont="1" applyFill="1" applyBorder="1"/>
    <xf numFmtId="44" fontId="13" fillId="3" borderId="2" xfId="1" applyFont="1" applyFill="1" applyBorder="1"/>
    <xf numFmtId="44" fontId="13" fillId="3" borderId="6" xfId="1" applyFont="1" applyFill="1" applyBorder="1"/>
    <xf numFmtId="44" fontId="12" fillId="3" borderId="6" xfId="1" applyFont="1" applyFill="1" applyBorder="1" applyAlignment="1">
      <alignment horizontal="center" vertical="center"/>
    </xf>
    <xf numFmtId="44" fontId="13" fillId="6" borderId="7" xfId="0" applyNumberFormat="1" applyFont="1" applyFill="1" applyBorder="1"/>
    <xf numFmtId="0" fontId="12" fillId="6" borderId="3" xfId="0" applyFont="1" applyFill="1" applyBorder="1" applyAlignment="1">
      <alignment horizontal="center" wrapText="1"/>
    </xf>
    <xf numFmtId="44" fontId="12" fillId="6" borderId="4" xfId="1" applyFont="1" applyFill="1" applyBorder="1"/>
    <xf numFmtId="44" fontId="12" fillId="3" borderId="6" xfId="1" applyFont="1" applyFill="1" applyBorder="1"/>
    <xf numFmtId="0" fontId="5" fillId="4" borderId="6" xfId="0" applyFont="1" applyFill="1" applyBorder="1"/>
    <xf numFmtId="0" fontId="4" fillId="0" borderId="6" xfId="0" applyFont="1" applyFill="1" applyBorder="1" applyAlignment="1">
      <alignment horizontal="left" vertical="center"/>
    </xf>
    <xf numFmtId="0" fontId="4" fillId="0" borderId="6" xfId="0" applyFont="1" applyFill="1" applyBorder="1"/>
    <xf numFmtId="0" fontId="7" fillId="0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5" borderId="6" xfId="0" applyFont="1" applyFill="1" applyBorder="1" applyAlignment="1">
      <alignment horizontal="center" vertical="center" wrapText="1"/>
    </xf>
    <xf numFmtId="44" fontId="5" fillId="4" borderId="13" xfId="1" applyFont="1" applyFill="1" applyBorder="1" applyAlignment="1">
      <alignment horizontal="center" vertical="center"/>
    </xf>
    <xf numFmtId="44" fontId="5" fillId="4" borderId="8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4" borderId="13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12" fillId="6" borderId="6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12" fillId="6" borderId="15" xfId="0" applyFont="1" applyFill="1" applyBorder="1" applyAlignment="1">
      <alignment horizontal="left" vertical="center" wrapText="1"/>
    </xf>
    <xf numFmtId="0" fontId="12" fillId="6" borderId="12" xfId="0" applyFont="1" applyFill="1" applyBorder="1" applyAlignment="1">
      <alignment horizontal="left" vertical="center" wrapText="1"/>
    </xf>
    <xf numFmtId="0" fontId="12" fillId="6" borderId="17" xfId="0" applyFont="1" applyFill="1" applyBorder="1" applyAlignment="1">
      <alignment horizontal="left" vertical="center" wrapText="1"/>
    </xf>
    <xf numFmtId="0" fontId="12" fillId="6" borderId="7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/>
    </xf>
    <xf numFmtId="0" fontId="12" fillId="6" borderId="13" xfId="0" applyFont="1" applyFill="1" applyBorder="1" applyAlignment="1">
      <alignment horizontal="left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4" fontId="4" fillId="0" borderId="6" xfId="1" applyFont="1" applyBorder="1" applyAlignment="1">
      <alignment horizontal="center"/>
    </xf>
    <xf numFmtId="0" fontId="4" fillId="3" borderId="7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30"/>
  <sheetViews>
    <sheetView topLeftCell="A7" zoomScaleNormal="100" workbookViewId="0">
      <selection activeCell="M35" sqref="M35"/>
    </sheetView>
  </sheetViews>
  <sheetFormatPr baseColWidth="10" defaultColWidth="9.109375" defaultRowHeight="14.4" x14ac:dyDescent="0.3"/>
  <sheetData>
    <row r="3" spans="2:10" x14ac:dyDescent="0.3">
      <c r="B3" s="1" t="s">
        <v>0</v>
      </c>
      <c r="C3" s="1"/>
      <c r="D3" s="1"/>
      <c r="E3" s="1"/>
      <c r="F3" s="1"/>
      <c r="G3" s="1"/>
      <c r="H3" s="2"/>
      <c r="I3" s="2"/>
      <c r="J3" s="2"/>
    </row>
    <row r="8" spans="2:10" x14ac:dyDescent="0.3">
      <c r="B8" s="1" t="s">
        <v>1</v>
      </c>
      <c r="C8" s="1"/>
      <c r="D8" s="1"/>
      <c r="E8" s="1"/>
      <c r="F8" s="1"/>
      <c r="G8" s="1"/>
      <c r="H8" s="2"/>
      <c r="I8" s="2"/>
      <c r="J8" s="2"/>
    </row>
    <row r="9" spans="2:10" x14ac:dyDescent="0.3">
      <c r="B9" s="1" t="s">
        <v>2</v>
      </c>
      <c r="C9" s="1"/>
      <c r="D9" s="1"/>
      <c r="E9" s="1"/>
      <c r="F9" s="1"/>
      <c r="G9" s="1"/>
      <c r="H9" s="2"/>
      <c r="I9" s="2"/>
      <c r="J9" s="2"/>
    </row>
    <row r="10" spans="2:10" x14ac:dyDescent="0.3">
      <c r="B10" s="1"/>
      <c r="C10" s="2"/>
      <c r="D10" s="2"/>
      <c r="F10" s="2"/>
      <c r="G10" s="2"/>
      <c r="H10" s="2"/>
      <c r="I10" s="2"/>
    </row>
    <row r="15" spans="2:10" x14ac:dyDescent="0.3">
      <c r="B15" s="1" t="s">
        <v>3</v>
      </c>
      <c r="C15" s="1"/>
      <c r="D15" s="1"/>
      <c r="E15" s="1"/>
      <c r="F15" s="1"/>
      <c r="G15" s="1"/>
      <c r="H15" s="2"/>
      <c r="I15" s="2"/>
      <c r="J15" s="2"/>
    </row>
    <row r="17" spans="2:10" x14ac:dyDescent="0.3">
      <c r="B17" s="1" t="s">
        <v>92</v>
      </c>
      <c r="C17" s="1"/>
      <c r="D17" s="1"/>
      <c r="E17" s="1"/>
      <c r="F17" s="1"/>
      <c r="G17" s="1"/>
      <c r="H17" s="2"/>
      <c r="I17" s="2"/>
      <c r="J17" s="2"/>
    </row>
    <row r="18" spans="2:10" x14ac:dyDescent="0.3">
      <c r="B18" s="1" t="s">
        <v>93</v>
      </c>
      <c r="C18" s="1"/>
      <c r="D18" s="1"/>
      <c r="E18" s="1"/>
      <c r="F18" s="1"/>
      <c r="G18" s="1"/>
      <c r="H18" s="2"/>
      <c r="I18" s="2"/>
      <c r="J18" s="2"/>
    </row>
    <row r="19" spans="2:10" x14ac:dyDescent="0.3">
      <c r="B19" t="s">
        <v>4</v>
      </c>
    </row>
    <row r="22" spans="2:10" x14ac:dyDescent="0.3">
      <c r="B22" s="1" t="s">
        <v>95</v>
      </c>
      <c r="C22" s="1"/>
      <c r="D22" s="1"/>
      <c r="E22" s="1"/>
      <c r="F22" s="1"/>
      <c r="G22" s="1"/>
      <c r="H22" s="2"/>
      <c r="I22" s="2"/>
      <c r="J22" s="2"/>
    </row>
    <row r="24" spans="2:10" x14ac:dyDescent="0.3">
      <c r="B24" s="1" t="s">
        <v>5</v>
      </c>
      <c r="C24" s="1"/>
      <c r="D24" s="1"/>
      <c r="E24" s="1"/>
      <c r="F24" s="1"/>
      <c r="G24" s="1"/>
      <c r="H24" s="2"/>
      <c r="I24" s="2"/>
      <c r="J24" s="2"/>
    </row>
    <row r="25" spans="2:10" x14ac:dyDescent="0.3">
      <c r="B25" s="1" t="s">
        <v>6</v>
      </c>
      <c r="C25" s="1"/>
      <c r="D25" s="1"/>
      <c r="E25" s="1"/>
      <c r="F25" s="1"/>
      <c r="G25" s="1"/>
      <c r="H25" s="2"/>
      <c r="I25" s="2"/>
      <c r="J25" s="2"/>
    </row>
    <row r="26" spans="2:10" x14ac:dyDescent="0.3">
      <c r="B26" s="1"/>
      <c r="C26" s="1"/>
      <c r="D26" s="1"/>
      <c r="E26" s="1"/>
      <c r="F26" s="1"/>
      <c r="G26" s="1"/>
      <c r="H26" s="2"/>
      <c r="I26" s="2"/>
      <c r="J26" s="2"/>
    </row>
    <row r="27" spans="2:10" x14ac:dyDescent="0.3">
      <c r="B27" s="1" t="s">
        <v>108</v>
      </c>
      <c r="C27" s="1"/>
      <c r="D27" s="1"/>
      <c r="E27" s="1"/>
      <c r="F27" s="1"/>
      <c r="G27" s="1"/>
      <c r="H27" s="2"/>
      <c r="I27" s="2"/>
      <c r="J27" s="2"/>
    </row>
    <row r="28" spans="2:10" x14ac:dyDescent="0.3">
      <c r="B28" s="1"/>
      <c r="C28" s="1"/>
      <c r="D28" s="1"/>
      <c r="E28" s="1"/>
      <c r="F28" s="1"/>
      <c r="G28" s="1"/>
      <c r="H28" s="2"/>
      <c r="I28" s="2"/>
      <c r="J28" s="2"/>
    </row>
    <row r="29" spans="2:10" x14ac:dyDescent="0.3">
      <c r="B29" s="1"/>
      <c r="C29" s="1"/>
      <c r="D29" s="1"/>
      <c r="E29" s="1"/>
      <c r="F29" s="1"/>
      <c r="G29" s="1"/>
    </row>
    <row r="30" spans="2:10" x14ac:dyDescent="0.3">
      <c r="B30" s="1" t="s">
        <v>6</v>
      </c>
      <c r="C30" s="1"/>
      <c r="D30" s="1"/>
      <c r="E30" s="1"/>
      <c r="F30" s="1"/>
      <c r="G30" s="1"/>
      <c r="H30" s="2"/>
      <c r="I30" s="2"/>
      <c r="J30" s="2"/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  <pageSetUpPr fitToPage="1"/>
  </sheetPr>
  <dimension ref="A1:D88"/>
  <sheetViews>
    <sheetView tabSelected="1" topLeftCell="A70" zoomScale="90" zoomScaleNormal="90" zoomScaleSheetLayoutView="90" workbookViewId="0">
      <selection activeCell="F85" sqref="F85"/>
    </sheetView>
  </sheetViews>
  <sheetFormatPr baseColWidth="10" defaultColWidth="9.109375" defaultRowHeight="13.8" x14ac:dyDescent="0.25"/>
  <cols>
    <col min="1" max="1" width="32.44140625" style="3" customWidth="1"/>
    <col min="2" max="2" width="73.109375" style="3" customWidth="1"/>
    <col min="3" max="3" width="26.88671875" style="3" customWidth="1"/>
    <col min="4" max="4" width="27.109375" style="3" customWidth="1"/>
    <col min="5" max="5" width="18.5546875" style="3" customWidth="1"/>
    <col min="6" max="6" width="43.6640625" style="3" customWidth="1"/>
    <col min="7" max="16384" width="9.109375" style="3"/>
  </cols>
  <sheetData>
    <row r="1" spans="1:4" x14ac:dyDescent="0.25">
      <c r="A1" s="87" t="s">
        <v>96</v>
      </c>
      <c r="B1" s="87"/>
      <c r="C1" s="87"/>
      <c r="D1" s="87"/>
    </row>
    <row r="4" spans="1:4" x14ac:dyDescent="0.25">
      <c r="A4" s="11" t="s">
        <v>21</v>
      </c>
      <c r="B4" s="16" t="s">
        <v>99</v>
      </c>
    </row>
    <row r="5" spans="1:4" x14ac:dyDescent="0.25">
      <c r="A5" s="11" t="s">
        <v>22</v>
      </c>
      <c r="B5" s="16" t="s">
        <v>97</v>
      </c>
    </row>
    <row r="6" spans="1:4" x14ac:dyDescent="0.25">
      <c r="A6" s="11" t="s">
        <v>23</v>
      </c>
      <c r="B6" s="16" t="s">
        <v>98</v>
      </c>
    </row>
    <row r="7" spans="1:4" x14ac:dyDescent="0.25">
      <c r="A7" s="11" t="s">
        <v>24</v>
      </c>
      <c r="B7" s="58" t="s">
        <v>107</v>
      </c>
    </row>
    <row r="8" spans="1:4" x14ac:dyDescent="0.25">
      <c r="A8" s="11" t="s">
        <v>10</v>
      </c>
      <c r="B8" s="59" t="s">
        <v>106</v>
      </c>
    </row>
    <row r="9" spans="1:4" x14ac:dyDescent="0.25">
      <c r="A9" s="11" t="s">
        <v>25</v>
      </c>
      <c r="B9" s="59" t="s">
        <v>105</v>
      </c>
    </row>
    <row r="10" spans="1:4" ht="14.4" x14ac:dyDescent="0.3">
      <c r="A10" s="44" t="s">
        <v>26</v>
      </c>
      <c r="B10" s="45" t="s">
        <v>110</v>
      </c>
    </row>
    <row r="11" spans="1:4" ht="14.4" x14ac:dyDescent="0.3">
      <c r="A11" s="4"/>
      <c r="B11" s="6"/>
      <c r="C11" s="41"/>
    </row>
    <row r="12" spans="1:4" x14ac:dyDescent="0.25">
      <c r="A12" s="4"/>
      <c r="B12" s="6"/>
      <c r="C12" s="6"/>
    </row>
    <row r="13" spans="1:4" x14ac:dyDescent="0.25">
      <c r="A13" s="90" t="s">
        <v>27</v>
      </c>
      <c r="B13" s="90"/>
      <c r="C13" s="18" t="s">
        <v>28</v>
      </c>
      <c r="D13" s="42" t="s">
        <v>29</v>
      </c>
    </row>
    <row r="14" spans="1:4" x14ac:dyDescent="0.25">
      <c r="A14" s="66" t="s">
        <v>7</v>
      </c>
      <c r="B14" s="29" t="s">
        <v>8</v>
      </c>
      <c r="C14" s="30"/>
      <c r="D14" s="10" t="s">
        <v>30</v>
      </c>
    </row>
    <row r="15" spans="1:4" x14ac:dyDescent="0.25">
      <c r="A15" s="66"/>
      <c r="B15" s="29" t="s">
        <v>9</v>
      </c>
      <c r="C15" s="30"/>
      <c r="D15" s="10" t="s">
        <v>30</v>
      </c>
    </row>
    <row r="16" spans="1:4" x14ac:dyDescent="0.25">
      <c r="A16" s="66"/>
      <c r="B16" s="31" t="s">
        <v>31</v>
      </c>
      <c r="C16" s="32"/>
      <c r="D16" s="10" t="s">
        <v>30</v>
      </c>
    </row>
    <row r="17" spans="1:4" ht="18" customHeight="1" x14ac:dyDescent="0.25">
      <c r="A17" s="66"/>
      <c r="B17" s="31" t="s">
        <v>32</v>
      </c>
      <c r="C17" s="33"/>
      <c r="D17" s="10" t="s">
        <v>30</v>
      </c>
    </row>
    <row r="18" spans="1:4" x14ac:dyDescent="0.25">
      <c r="A18" s="96" t="s">
        <v>101</v>
      </c>
      <c r="B18" s="61" t="s">
        <v>100</v>
      </c>
      <c r="C18" s="63" t="s">
        <v>33</v>
      </c>
      <c r="D18" s="10" t="s">
        <v>30</v>
      </c>
    </row>
    <row r="19" spans="1:4" ht="24" customHeight="1" x14ac:dyDescent="0.25">
      <c r="A19" s="97"/>
      <c r="B19" s="62"/>
      <c r="C19" s="64"/>
      <c r="D19" s="10" t="s">
        <v>30</v>
      </c>
    </row>
    <row r="20" spans="1:4" x14ac:dyDescent="0.25">
      <c r="A20" s="66" t="s">
        <v>11</v>
      </c>
      <c r="B20" s="34" t="s">
        <v>12</v>
      </c>
      <c r="C20" s="30"/>
      <c r="D20" s="10" t="s">
        <v>34</v>
      </c>
    </row>
    <row r="21" spans="1:4" x14ac:dyDescent="0.25">
      <c r="A21" s="66"/>
      <c r="B21" s="34" t="s">
        <v>35</v>
      </c>
      <c r="C21" s="30"/>
      <c r="D21" s="10" t="s">
        <v>34</v>
      </c>
    </row>
    <row r="22" spans="1:4" x14ac:dyDescent="0.25">
      <c r="A22" s="66"/>
      <c r="B22" s="34" t="s">
        <v>87</v>
      </c>
      <c r="C22" s="30"/>
      <c r="D22" s="10" t="s">
        <v>34</v>
      </c>
    </row>
    <row r="23" spans="1:4" ht="15.75" customHeight="1" x14ac:dyDescent="0.25">
      <c r="A23" s="66"/>
      <c r="B23" s="34" t="s">
        <v>86</v>
      </c>
      <c r="C23" s="30"/>
      <c r="D23" s="10" t="s">
        <v>34</v>
      </c>
    </row>
    <row r="24" spans="1:4" ht="15" customHeight="1" x14ac:dyDescent="0.25">
      <c r="A24" s="65" t="s">
        <v>13</v>
      </c>
      <c r="B24" s="13" t="s">
        <v>14</v>
      </c>
      <c r="C24" s="30"/>
      <c r="D24" s="10" t="s">
        <v>34</v>
      </c>
    </row>
    <row r="25" spans="1:4" ht="17.25" customHeight="1" x14ac:dyDescent="0.25">
      <c r="A25" s="65"/>
      <c r="B25" s="13" t="s">
        <v>15</v>
      </c>
      <c r="C25" s="30"/>
      <c r="D25" s="10" t="s">
        <v>34</v>
      </c>
    </row>
    <row r="26" spans="1:4" ht="18" customHeight="1" x14ac:dyDescent="0.25">
      <c r="A26" s="65"/>
      <c r="B26" s="13" t="s">
        <v>36</v>
      </c>
      <c r="C26" s="30"/>
      <c r="D26" s="10" t="s">
        <v>34</v>
      </c>
    </row>
    <row r="27" spans="1:4" ht="18" customHeight="1" x14ac:dyDescent="0.25">
      <c r="A27" s="65"/>
      <c r="B27" s="13" t="s">
        <v>16</v>
      </c>
      <c r="C27" s="30"/>
      <c r="D27" s="10" t="s">
        <v>34</v>
      </c>
    </row>
    <row r="28" spans="1:4" x14ac:dyDescent="0.25">
      <c r="A28" s="65"/>
      <c r="B28" s="13" t="s">
        <v>17</v>
      </c>
      <c r="C28" s="30"/>
      <c r="D28" s="10" t="s">
        <v>34</v>
      </c>
    </row>
    <row r="29" spans="1:4" x14ac:dyDescent="0.25">
      <c r="A29" s="65"/>
      <c r="B29" s="13" t="s">
        <v>37</v>
      </c>
      <c r="C29" s="47"/>
      <c r="D29" s="10" t="s">
        <v>38</v>
      </c>
    </row>
    <row r="30" spans="1:4" x14ac:dyDescent="0.25">
      <c r="A30" s="67" t="s">
        <v>39</v>
      </c>
      <c r="B30" s="34" t="s">
        <v>102</v>
      </c>
      <c r="C30" s="47"/>
      <c r="D30" s="10" t="s">
        <v>38</v>
      </c>
    </row>
    <row r="31" spans="1:4" x14ac:dyDescent="0.25">
      <c r="A31" s="68"/>
      <c r="B31" s="34" t="s">
        <v>40</v>
      </c>
      <c r="C31" s="19" t="s">
        <v>33</v>
      </c>
      <c r="D31" s="10"/>
    </row>
    <row r="32" spans="1:4" x14ac:dyDescent="0.25">
      <c r="A32" s="68"/>
      <c r="B32" s="34" t="s">
        <v>41</v>
      </c>
      <c r="C32" s="19" t="s">
        <v>33</v>
      </c>
      <c r="D32" s="10"/>
    </row>
    <row r="33" spans="1:4" x14ac:dyDescent="0.25">
      <c r="A33" s="68"/>
      <c r="B33" s="34" t="s">
        <v>42</v>
      </c>
      <c r="C33" s="47"/>
      <c r="D33" s="10" t="s">
        <v>38</v>
      </c>
    </row>
    <row r="34" spans="1:4" x14ac:dyDescent="0.25">
      <c r="A34" s="69"/>
      <c r="B34" s="60" t="s">
        <v>109</v>
      </c>
      <c r="C34" s="30"/>
      <c r="D34" s="10" t="s">
        <v>38</v>
      </c>
    </row>
    <row r="35" spans="1:4" x14ac:dyDescent="0.25">
      <c r="A35" s="66" t="s">
        <v>18</v>
      </c>
      <c r="B35" s="34" t="s">
        <v>111</v>
      </c>
      <c r="C35" s="30"/>
      <c r="D35" s="10" t="s">
        <v>38</v>
      </c>
    </row>
    <row r="36" spans="1:4" x14ac:dyDescent="0.25">
      <c r="A36" s="66"/>
      <c r="B36" s="31" t="s">
        <v>43</v>
      </c>
      <c r="C36" s="30"/>
      <c r="D36" s="10" t="s">
        <v>34</v>
      </c>
    </row>
    <row r="37" spans="1:4" ht="30" customHeight="1" x14ac:dyDescent="0.25">
      <c r="A37" s="66"/>
      <c r="B37" s="31" t="s">
        <v>44</v>
      </c>
      <c r="C37" s="30"/>
      <c r="D37" s="10" t="s">
        <v>34</v>
      </c>
    </row>
    <row r="38" spans="1:4" x14ac:dyDescent="0.25">
      <c r="A38" s="93" t="s">
        <v>45</v>
      </c>
      <c r="B38" s="34" t="s">
        <v>46</v>
      </c>
      <c r="C38" s="30"/>
      <c r="D38" s="10" t="s">
        <v>34</v>
      </c>
    </row>
    <row r="39" spans="1:4" x14ac:dyDescent="0.25">
      <c r="A39" s="94"/>
      <c r="B39" s="34" t="s">
        <v>103</v>
      </c>
      <c r="C39" s="19" t="s">
        <v>33</v>
      </c>
      <c r="D39" s="10"/>
    </row>
    <row r="40" spans="1:4" x14ac:dyDescent="0.25">
      <c r="A40" s="94"/>
      <c r="B40" s="34" t="s">
        <v>112</v>
      </c>
      <c r="C40" s="19" t="s">
        <v>33</v>
      </c>
      <c r="D40" s="10"/>
    </row>
    <row r="41" spans="1:4" x14ac:dyDescent="0.25">
      <c r="A41" s="94"/>
      <c r="B41" s="34" t="s">
        <v>47</v>
      </c>
      <c r="C41" s="30"/>
      <c r="D41" s="10" t="s">
        <v>34</v>
      </c>
    </row>
    <row r="42" spans="1:4" x14ac:dyDescent="0.25">
      <c r="A42" s="94"/>
      <c r="B42" s="26" t="s">
        <v>48</v>
      </c>
      <c r="C42" s="30"/>
      <c r="D42" s="10" t="s">
        <v>34</v>
      </c>
    </row>
    <row r="43" spans="1:4" x14ac:dyDescent="0.25">
      <c r="A43" s="95"/>
      <c r="B43" s="26" t="s">
        <v>25</v>
      </c>
      <c r="C43" s="30"/>
      <c r="D43" s="10" t="s">
        <v>38</v>
      </c>
    </row>
    <row r="44" spans="1:4" x14ac:dyDescent="0.25">
      <c r="A44" s="66" t="s">
        <v>49</v>
      </c>
      <c r="B44" s="60" t="s">
        <v>113</v>
      </c>
      <c r="C44" s="19" t="s">
        <v>33</v>
      </c>
      <c r="D44" s="10"/>
    </row>
    <row r="45" spans="1:4" x14ac:dyDescent="0.25">
      <c r="A45" s="66"/>
      <c r="B45" s="29" t="s">
        <v>104</v>
      </c>
      <c r="C45" s="19" t="s">
        <v>33</v>
      </c>
      <c r="D45" s="10"/>
    </row>
    <row r="46" spans="1:4" x14ac:dyDescent="0.25">
      <c r="A46" s="66"/>
      <c r="B46" s="29" t="s">
        <v>50</v>
      </c>
      <c r="C46" s="7"/>
      <c r="D46" s="10" t="s">
        <v>38</v>
      </c>
    </row>
    <row r="47" spans="1:4" ht="14.4" thickBot="1" x14ac:dyDescent="0.3">
      <c r="A47" s="66"/>
      <c r="B47" s="14" t="s">
        <v>51</v>
      </c>
      <c r="C47" s="19" t="s">
        <v>33</v>
      </c>
      <c r="D47" s="43"/>
    </row>
    <row r="48" spans="1:4" ht="17.399999999999999" x14ac:dyDescent="0.3">
      <c r="A48" s="88" t="s">
        <v>52</v>
      </c>
      <c r="B48" s="89"/>
      <c r="C48" s="89"/>
      <c r="D48" s="50">
        <v>0</v>
      </c>
    </row>
    <row r="49" spans="1:4" x14ac:dyDescent="0.25">
      <c r="B49" s="5"/>
      <c r="C49" s="4"/>
    </row>
    <row r="50" spans="1:4" ht="40.5" customHeight="1" x14ac:dyDescent="0.25">
      <c r="A50" s="90" t="s">
        <v>53</v>
      </c>
      <c r="B50" s="90"/>
      <c r="C50" s="18" t="s">
        <v>54</v>
      </c>
      <c r="D50" s="18" t="s">
        <v>55</v>
      </c>
    </row>
    <row r="51" spans="1:4" x14ac:dyDescent="0.25">
      <c r="A51" s="65" t="s">
        <v>13</v>
      </c>
      <c r="B51" s="13" t="s">
        <v>56</v>
      </c>
      <c r="C51" s="8"/>
      <c r="D51" s="23"/>
    </row>
    <row r="52" spans="1:4" x14ac:dyDescent="0.25">
      <c r="A52" s="65"/>
      <c r="B52" s="13" t="s">
        <v>57</v>
      </c>
      <c r="C52" s="8"/>
      <c r="D52" s="23"/>
    </row>
    <row r="53" spans="1:4" x14ac:dyDescent="0.25">
      <c r="A53" s="65"/>
      <c r="B53" s="13" t="s">
        <v>58</v>
      </c>
      <c r="C53" s="8"/>
      <c r="D53" s="23"/>
    </row>
    <row r="54" spans="1:4" x14ac:dyDescent="0.25">
      <c r="A54" s="65"/>
      <c r="B54" s="13" t="s">
        <v>59</v>
      </c>
      <c r="C54" s="8"/>
      <c r="D54" s="23"/>
    </row>
    <row r="55" spans="1:4" x14ac:dyDescent="0.25">
      <c r="A55" s="65"/>
      <c r="B55" s="13" t="s">
        <v>19</v>
      </c>
      <c r="C55" s="8"/>
      <c r="D55" s="23"/>
    </row>
    <row r="56" spans="1:4" x14ac:dyDescent="0.25">
      <c r="A56" s="65"/>
      <c r="B56" s="12" t="s">
        <v>60</v>
      </c>
      <c r="C56" s="8"/>
      <c r="D56" s="23"/>
    </row>
    <row r="57" spans="1:4" x14ac:dyDescent="0.25">
      <c r="A57" s="65"/>
      <c r="B57" s="13" t="s">
        <v>61</v>
      </c>
      <c r="C57" s="8"/>
      <c r="D57" s="23"/>
    </row>
    <row r="58" spans="1:4" x14ac:dyDescent="0.25">
      <c r="A58" s="65"/>
      <c r="B58" s="13" t="s">
        <v>20</v>
      </c>
      <c r="C58" s="8"/>
      <c r="D58" s="23"/>
    </row>
    <row r="59" spans="1:4" x14ac:dyDescent="0.25">
      <c r="A59" s="65"/>
      <c r="B59" s="13" t="s">
        <v>62</v>
      </c>
      <c r="C59" s="8"/>
      <c r="D59" s="23"/>
    </row>
    <row r="60" spans="1:4" ht="15" customHeight="1" x14ac:dyDescent="0.25">
      <c r="A60" s="65" t="s">
        <v>63</v>
      </c>
      <c r="B60" s="13" t="s">
        <v>64</v>
      </c>
      <c r="C60" s="8"/>
      <c r="D60" s="23"/>
    </row>
    <row r="61" spans="1:4" x14ac:dyDescent="0.25">
      <c r="A61" s="65"/>
      <c r="B61" s="66" t="s">
        <v>65</v>
      </c>
      <c r="C61" s="91"/>
      <c r="D61" s="92"/>
    </row>
    <row r="62" spans="1:4" ht="6.75" customHeight="1" x14ac:dyDescent="0.25">
      <c r="A62" s="65"/>
      <c r="B62" s="66"/>
      <c r="C62" s="91"/>
      <c r="D62" s="92"/>
    </row>
    <row r="63" spans="1:4" x14ac:dyDescent="0.25">
      <c r="A63" s="65"/>
      <c r="B63" s="12" t="s">
        <v>66</v>
      </c>
      <c r="C63" s="8"/>
      <c r="D63" s="24"/>
    </row>
    <row r="64" spans="1:4" ht="17.399999999999999" x14ac:dyDescent="0.3">
      <c r="A64" s="79" t="s">
        <v>67</v>
      </c>
      <c r="B64" s="79"/>
      <c r="C64" s="79"/>
      <c r="D64" s="51">
        <f>SUM(D51:D63)</f>
        <v>0</v>
      </c>
    </row>
    <row r="65" spans="1:4" x14ac:dyDescent="0.25">
      <c r="B65" s="5"/>
      <c r="C65" s="4"/>
    </row>
    <row r="66" spans="1:4" ht="28.2" x14ac:dyDescent="0.25">
      <c r="A66" s="71" t="s">
        <v>68</v>
      </c>
      <c r="B66" s="72"/>
      <c r="C66" s="18" t="s">
        <v>54</v>
      </c>
      <c r="D66" s="25" t="s">
        <v>69</v>
      </c>
    </row>
    <row r="67" spans="1:4" ht="52.5" customHeight="1" x14ac:dyDescent="0.25">
      <c r="A67" s="35" t="s">
        <v>70</v>
      </c>
      <c r="B67" s="40"/>
      <c r="C67" s="28"/>
      <c r="D67" s="22"/>
    </row>
    <row r="68" spans="1:4" ht="33" customHeight="1" x14ac:dyDescent="0.25">
      <c r="A68" s="46" t="s">
        <v>85</v>
      </c>
      <c r="B68" s="15" t="s">
        <v>71</v>
      </c>
      <c r="C68" s="28"/>
      <c r="D68" s="22"/>
    </row>
    <row r="69" spans="1:4" ht="17.399999999999999" x14ac:dyDescent="0.25">
      <c r="A69" s="79" t="s">
        <v>72</v>
      </c>
      <c r="B69" s="79"/>
      <c r="C69" s="79"/>
      <c r="D69" s="52">
        <f>SUM(D67)</f>
        <v>0</v>
      </c>
    </row>
    <row r="70" spans="1:4" ht="21" customHeight="1" x14ac:dyDescent="0.25">
      <c r="A70" s="20"/>
      <c r="B70" s="27"/>
      <c r="C70" s="21"/>
    </row>
    <row r="71" spans="1:4" ht="28.2" x14ac:dyDescent="0.25">
      <c r="A71" s="70" t="s">
        <v>73</v>
      </c>
      <c r="B71" s="70"/>
      <c r="C71" s="18" t="s">
        <v>54</v>
      </c>
      <c r="D71" s="18" t="s">
        <v>69</v>
      </c>
    </row>
    <row r="72" spans="1:4" x14ac:dyDescent="0.25">
      <c r="A72" s="28" t="s">
        <v>74</v>
      </c>
      <c r="B72" s="39" t="s">
        <v>94</v>
      </c>
      <c r="C72" s="28"/>
      <c r="D72" s="17"/>
    </row>
    <row r="73" spans="1:4" ht="27.6" x14ac:dyDescent="0.25">
      <c r="A73" s="28" t="s">
        <v>75</v>
      </c>
      <c r="B73" s="39" t="s">
        <v>76</v>
      </c>
      <c r="C73" s="28"/>
      <c r="D73" s="17"/>
    </row>
    <row r="74" spans="1:4" ht="15" customHeight="1" x14ac:dyDescent="0.3">
      <c r="A74" s="79" t="s">
        <v>77</v>
      </c>
      <c r="B74" s="79"/>
      <c r="C74" s="79"/>
      <c r="D74" s="56">
        <f>SUM(D72:D72)</f>
        <v>0</v>
      </c>
    </row>
    <row r="75" spans="1:4" x14ac:dyDescent="0.25">
      <c r="A75" s="36"/>
      <c r="B75" s="37"/>
      <c r="C75" s="38"/>
      <c r="D75" s="9"/>
    </row>
    <row r="76" spans="1:4" ht="14.4" thickBot="1" x14ac:dyDescent="0.3"/>
    <row r="77" spans="1:4" ht="14.4" thickBot="1" x14ac:dyDescent="0.3">
      <c r="A77" s="80" t="s">
        <v>78</v>
      </c>
      <c r="B77" s="81"/>
      <c r="C77" s="81"/>
      <c r="D77" s="82"/>
    </row>
    <row r="78" spans="1:4" ht="17.399999999999999" x14ac:dyDescent="0.3">
      <c r="A78" s="83" t="s">
        <v>79</v>
      </c>
      <c r="B78" s="84"/>
      <c r="C78" s="85"/>
      <c r="D78" s="48">
        <f>D48</f>
        <v>0</v>
      </c>
    </row>
    <row r="79" spans="1:4" ht="17.399999999999999" x14ac:dyDescent="0.3">
      <c r="A79" s="79" t="s">
        <v>67</v>
      </c>
      <c r="B79" s="79"/>
      <c r="C79" s="79"/>
      <c r="D79" s="49">
        <f>D64</f>
        <v>0</v>
      </c>
    </row>
    <row r="80" spans="1:4" ht="17.399999999999999" x14ac:dyDescent="0.3">
      <c r="A80" s="79" t="s">
        <v>84</v>
      </c>
      <c r="B80" s="79"/>
      <c r="C80" s="79"/>
      <c r="D80" s="49">
        <f>D69</f>
        <v>0</v>
      </c>
    </row>
    <row r="81" spans="1:4" ht="18" thickBot="1" x14ac:dyDescent="0.35">
      <c r="A81" s="79" t="s">
        <v>80</v>
      </c>
      <c r="B81" s="79"/>
      <c r="C81" s="86"/>
      <c r="D81" s="53">
        <f>D74</f>
        <v>0</v>
      </c>
    </row>
    <row r="82" spans="1:4" ht="35.4" thickBot="1" x14ac:dyDescent="0.35">
      <c r="C82" s="54" t="s">
        <v>83</v>
      </c>
      <c r="D82" s="55">
        <f>SUM(D78:D81)</f>
        <v>0</v>
      </c>
    </row>
    <row r="84" spans="1:4" x14ac:dyDescent="0.25">
      <c r="A84" s="76" t="s">
        <v>90</v>
      </c>
      <c r="B84" s="77"/>
      <c r="C84" s="78"/>
      <c r="D84" s="57" t="s">
        <v>91</v>
      </c>
    </row>
    <row r="85" spans="1:4" ht="28.5" customHeight="1" x14ac:dyDescent="0.25">
      <c r="A85" s="73" t="s">
        <v>88</v>
      </c>
      <c r="B85" s="74" t="s">
        <v>114</v>
      </c>
      <c r="C85" s="75"/>
      <c r="D85" s="10"/>
    </row>
    <row r="86" spans="1:4" ht="28.5" customHeight="1" x14ac:dyDescent="0.25">
      <c r="A86" s="73"/>
      <c r="B86" s="74" t="s">
        <v>115</v>
      </c>
      <c r="C86" s="75"/>
      <c r="D86" s="10"/>
    </row>
    <row r="87" spans="1:4" ht="28.5" customHeight="1" x14ac:dyDescent="0.25">
      <c r="A87" s="73"/>
      <c r="B87" s="74" t="s">
        <v>116</v>
      </c>
      <c r="C87" s="75"/>
      <c r="D87" s="10"/>
    </row>
    <row r="88" spans="1:4" x14ac:dyDescent="0.25">
      <c r="A88" s="73"/>
      <c r="B88" s="74" t="s">
        <v>89</v>
      </c>
      <c r="C88" s="75"/>
      <c r="D88" s="10"/>
    </row>
  </sheetData>
  <mergeCells count="35">
    <mergeCell ref="A1:D1"/>
    <mergeCell ref="A48:C48"/>
    <mergeCell ref="A64:C64"/>
    <mergeCell ref="A69:C69"/>
    <mergeCell ref="A24:A29"/>
    <mergeCell ref="A35:A37"/>
    <mergeCell ref="A44:A47"/>
    <mergeCell ref="A14:A17"/>
    <mergeCell ref="A20:A23"/>
    <mergeCell ref="A13:B13"/>
    <mergeCell ref="C61:C62"/>
    <mergeCell ref="D61:D62"/>
    <mergeCell ref="A50:B50"/>
    <mergeCell ref="A38:A43"/>
    <mergeCell ref="A51:A59"/>
    <mergeCell ref="A18:A19"/>
    <mergeCell ref="A71:B71"/>
    <mergeCell ref="A66:B66"/>
    <mergeCell ref="A85:A88"/>
    <mergeCell ref="B85:C85"/>
    <mergeCell ref="B86:C86"/>
    <mergeCell ref="B87:C87"/>
    <mergeCell ref="B88:C88"/>
    <mergeCell ref="A84:C84"/>
    <mergeCell ref="A74:C74"/>
    <mergeCell ref="A77:D77"/>
    <mergeCell ref="A78:C78"/>
    <mergeCell ref="A79:C79"/>
    <mergeCell ref="A81:C81"/>
    <mergeCell ref="A80:C80"/>
    <mergeCell ref="B18:B19"/>
    <mergeCell ref="C18:C19"/>
    <mergeCell ref="A60:A63"/>
    <mergeCell ref="B61:B62"/>
    <mergeCell ref="A30:A34"/>
  </mergeCells>
  <phoneticPr fontId="2" type="noConversion"/>
  <pageMargins left="0.25" right="0.25" top="0.75" bottom="0.75" header="0.3" footer="0.3"/>
  <pageSetup paperSize="9" scale="62" fitToHeight="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97F9A23-F25E-472F-A08B-C48E248FF316}">
          <x14:formula1>
            <xm:f>'Liste de choix'!$A$1:$A$2</xm:f>
          </x14:formula1>
          <xm:sqref>C20:C28 C51:C63 C72:C73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75D03-238B-4CA7-9BFC-65891517FD56}">
  <dimension ref="A1:A2"/>
  <sheetViews>
    <sheetView workbookViewId="0">
      <selection activeCell="A2" sqref="A1:A2"/>
    </sheetView>
  </sheetViews>
  <sheetFormatPr baseColWidth="10" defaultColWidth="11.4414062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7e5dbf0-8235-41a3-8191-759c8cee2b4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C5CAF747464B45BCD62125DBB65552" ma:contentTypeVersion="18" ma:contentTypeDescription="Crée un document." ma:contentTypeScope="" ma:versionID="bb7655fb518947a909c29e82ed5650b2">
  <xsd:schema xmlns:xsd="http://www.w3.org/2001/XMLSchema" xmlns:xs="http://www.w3.org/2001/XMLSchema" xmlns:p="http://schemas.microsoft.com/office/2006/metadata/properties" xmlns:ns3="c3b9cedc-7d49-4d4b-9ffb-67604577be62" xmlns:ns4="47e5dbf0-8235-41a3-8191-759c8cee2b4e" targetNamespace="http://schemas.microsoft.com/office/2006/metadata/properties" ma:root="true" ma:fieldsID="8e5fd1e19f82e4d1aba6e8fa73fab281" ns3:_="" ns4:_="">
    <xsd:import namespace="c3b9cedc-7d49-4d4b-9ffb-67604577be62"/>
    <xsd:import namespace="47e5dbf0-8235-41a3-8191-759c8cee2b4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b9cedc-7d49-4d4b-9ffb-67604577be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e5dbf0-8235-41a3-8191-759c8cee2b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ED3637-A429-4987-8428-4A3CEB5CFB40}">
  <ds:schemaRefs>
    <ds:schemaRef ds:uri="http://schemas.microsoft.com/office/2006/metadata/properties"/>
    <ds:schemaRef ds:uri="http://schemas.microsoft.com/office/infopath/2007/PartnerControls"/>
    <ds:schemaRef ds:uri="47e5dbf0-8235-41a3-8191-759c8cee2b4e"/>
  </ds:schemaRefs>
</ds:datastoreItem>
</file>

<file path=customXml/itemProps2.xml><?xml version="1.0" encoding="utf-8"?>
<ds:datastoreItem xmlns:ds="http://schemas.openxmlformats.org/officeDocument/2006/customXml" ds:itemID="{0AB4A4C6-61E6-4DC4-95F6-87B020B577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b9cedc-7d49-4d4b-9ffb-67604577be62"/>
    <ds:schemaRef ds:uri="47e5dbf0-8235-41a3-8191-759c8cee2b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551D38-9458-49EF-9728-4FC115A6BB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Page de garde</vt:lpstr>
      <vt:lpstr>Fourgon_porteur</vt:lpstr>
      <vt:lpstr>Liste de choix</vt:lpstr>
      <vt:lpstr>Fourgon_porteur!Zone_d_impression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SABRINA CHARLES</dc:creator>
  <cp:keywords/>
  <dc:description/>
  <cp:lastModifiedBy>POINTEAU-RAIMBAULT Marie-Sophie</cp:lastModifiedBy>
  <cp:revision/>
  <cp:lastPrinted>2025-07-09T09:48:38Z</cp:lastPrinted>
  <dcterms:created xsi:type="dcterms:W3CDTF">2015-06-05T18:19:34Z</dcterms:created>
  <dcterms:modified xsi:type="dcterms:W3CDTF">2025-07-31T07:38:00Z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0x010100EFC5CAF747464B45BCD62125DBB65552</vt:lpwstr>
  </property>
</Properties>
</file>